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50"/>
  </bookViews>
  <sheets>
    <sheet name="Nội dung" sheetId="4" r:id="rId1"/>
    <sheet name="Bài tập 1" sheetId="5" r:id="rId2"/>
    <sheet name="Data_2016" sheetId="13" r:id="rId3"/>
    <sheet name="Data_2017" sheetId="14" r:id="rId4"/>
  </sheets>
  <definedNames>
    <definedName name="xinchao">'Nội dung'!$B$17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4" l="1"/>
  <c r="H19" i="4"/>
  <c r="H18" i="4"/>
  <c r="H20" i="4"/>
  <c r="H21" i="4"/>
</calcChain>
</file>

<file path=xl/sharedStrings.xml><?xml version="1.0" encoding="utf-8"?>
<sst xmlns="http://schemas.openxmlformats.org/spreadsheetml/2006/main" count="103" uniqueCount="41">
  <si>
    <t>MỤC LỤC</t>
  </si>
  <si>
    <t>Công thức</t>
  </si>
  <si>
    <t>1. HÀM INDIRECT</t>
  </si>
  <si>
    <t>Được sử dụng để trả về một tham chiếu được chỉ định bởi một chuỗi văn bản</t>
  </si>
  <si>
    <t>Nếu là TRUE hoặc bỏ qua, ref_text được hiểu là tham chiếu A1.</t>
  </si>
  <si>
    <t>Nếu là FALSE, ref_text được hiểu là tham chiếu R1C1.</t>
  </si>
  <si>
    <t>ref_text: Là chuỗi văn bản chứa tham chiếu đến ô hoặc phạm vi ô.</t>
  </si>
  <si>
    <t>a1 (tuỳ chọn): Là giá trị logic chỉ định kiểu tham chiếu.</t>
  </si>
  <si>
    <t>=INDIRECT(ref_text, [a1])</t>
  </si>
  <si>
    <t>Hello</t>
  </si>
  <si>
    <t>Dữ liệu</t>
  </si>
  <si>
    <t>Kết quả</t>
  </si>
  <si>
    <t>=INDIRECT("B17")</t>
  </si>
  <si>
    <t>=B17</t>
  </si>
  <si>
    <t>Tham chiếu bình thường đến ô B17</t>
  </si>
  <si>
    <t>B17</t>
  </si>
  <si>
    <t>=INDIRECT(B19)</t>
  </si>
  <si>
    <t>=INDIRECT("xinchao")</t>
  </si>
  <si>
    <t>Ví dụ:</t>
  </si>
  <si>
    <t>=INDIRECT("B"&amp;17)</t>
  </si>
  <si>
    <t>"B" &amp; 17 là ghép chuỗi thành "B17"</t>
  </si>
  <si>
    <t>INDIRECT từ chuỗi "B17"</t>
  </si>
  <si>
    <t>INDIRECT đến ô B19, giá trị trong ô B19 là chuỗi "B17"</t>
  </si>
  <si>
    <t>INDIRECT đến tên của ô B17 là chuỗi "xinchao"</t>
  </si>
  <si>
    <t>R1C1 là một cách tham chiếu khác trong Excel</t>
  </si>
  <si>
    <r>
      <t xml:space="preserve">R1C1 chỉ ô ở </t>
    </r>
    <r>
      <rPr>
        <b/>
        <sz val="11"/>
        <color theme="1"/>
        <rFont val="Calibri"/>
        <family val="2"/>
        <scheme val="minor"/>
      </rPr>
      <t>hàng 1, cột 1</t>
    </r>
    <r>
      <rPr>
        <sz val="11"/>
        <color theme="1"/>
        <rFont val="Calibri"/>
        <family val="2"/>
        <scheme val="minor"/>
      </rPr>
      <t xml:space="preserve"> (tương đương A1).</t>
    </r>
  </si>
  <si>
    <r>
      <t xml:space="preserve">R2C3 chỉ ô ở </t>
    </r>
    <r>
      <rPr>
        <b/>
        <sz val="11"/>
        <color theme="1"/>
        <rFont val="Calibri"/>
        <family val="2"/>
        <scheme val="minor"/>
      </rPr>
      <t>hàng 2, cột 3</t>
    </r>
    <r>
      <rPr>
        <sz val="11"/>
        <color theme="1"/>
        <rFont val="Calibri"/>
        <family val="2"/>
        <scheme val="minor"/>
      </rPr>
      <t xml:space="preserve"> (tương đương C2).</t>
    </r>
  </si>
  <si>
    <t>Pick year</t>
  </si>
  <si>
    <t>Utility</t>
  </si>
  <si>
    <t>Productivity</t>
  </si>
  <si>
    <t>Game</t>
  </si>
  <si>
    <t>Tính tổng Revenue của 3 loại sản phẩm, có thể Filter động theo Năm. Dữ liệu ở Sheet "Data_2016", "Data_2017"</t>
  </si>
  <si>
    <t>Year</t>
  </si>
  <si>
    <t>Division</t>
  </si>
  <si>
    <t>Region</t>
  </si>
  <si>
    <t>Revenue</t>
  </si>
  <si>
    <t>North America</t>
  </si>
  <si>
    <t>South America</t>
  </si>
  <si>
    <t>Asia</t>
  </si>
  <si>
    <t>Europe</t>
  </si>
  <si>
    <t>Australia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</si>
</sst>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theme="0"/>
      <name val="Tahoma"/>
      <family val="2"/>
    </font>
    <font>
      <b/>
      <sz val="12"/>
      <color theme="0"/>
      <name val="Tahoma"/>
      <family val="2"/>
    </font>
    <font>
      <sz val="11"/>
      <color theme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1"/>
    </xf>
    <xf numFmtId="0" fontId="1" fillId="0" borderId="0" xfId="0" quotePrefix="1" applyFont="1" applyAlignment="1"/>
    <xf numFmtId="0" fontId="1" fillId="3" borderId="1" xfId="0" applyFont="1" applyFill="1" applyBorder="1"/>
    <xf numFmtId="0" fontId="3" fillId="2" borderId="1" xfId="0" applyFont="1" applyFill="1" applyBorder="1"/>
    <xf numFmtId="0" fontId="1" fillId="4" borderId="0" xfId="0" applyFont="1" applyFill="1"/>
    <xf numFmtId="0" fontId="5" fillId="4" borderId="0" xfId="0" applyFont="1" applyFill="1" applyAlignment="1">
      <alignment horizontal="left" indent="1"/>
    </xf>
    <xf numFmtId="0" fontId="1" fillId="0" borderId="0" xfId="0" applyFont="1" applyAlignment="1">
      <alignment horizontal="left" indent="2"/>
    </xf>
    <xf numFmtId="0" fontId="1" fillId="0" borderId="0" xfId="0" applyFont="1" applyAlignment="1">
      <alignment horizontal="left" indent="4"/>
    </xf>
    <xf numFmtId="0" fontId="1" fillId="0" borderId="1" xfId="0" applyFont="1" applyBorder="1"/>
    <xf numFmtId="0" fontId="2" fillId="5" borderId="1" xfId="0" applyFont="1" applyFill="1" applyBorder="1"/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" fillId="0" borderId="0" xfId="1" applyNumberFormat="1" applyFont="1"/>
    <xf numFmtId="0" fontId="1" fillId="6" borderId="0" xfId="0" applyFont="1" applyFill="1"/>
    <xf numFmtId="0" fontId="1" fillId="3" borderId="0" xfId="0" applyFont="1" applyFill="1"/>
    <xf numFmtId="0" fontId="1" fillId="6" borderId="0" xfId="0" quotePrefix="1" applyFont="1" applyFill="1"/>
    <xf numFmtId="0" fontId="1" fillId="7" borderId="0" xfId="0" applyFont="1" applyFill="1"/>
    <xf numFmtId="0" fontId="4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ahoma"/>
        <scheme val="none"/>
      </font>
      <fill>
        <patternFill patternType="solid">
          <fgColor indexed="6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  <numFmt numFmtId="164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ahom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ahoma"/>
        <scheme val="none"/>
      </font>
      <fill>
        <patternFill patternType="solid">
          <fgColor indexed="6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2016" displayName="table2016" ref="A1:D16" totalsRowShown="0" headerRowDxfId="10" dataDxfId="9">
  <autoFilter ref="A1:D16"/>
  <tableColumns count="4">
    <tableColumn id="1" name="Year" dataDxfId="8"/>
    <tableColumn id="2" name="Division" dataDxfId="7"/>
    <tableColumn id="3" name="Region" dataDxfId="6"/>
    <tableColumn id="4" name="Revenue" dataDxfId="5" dataCellStyle="Comm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017" displayName="table2017" ref="A1:D16" totalsRowShown="0" headerRowDxfId="4">
  <autoFilter ref="A1:D16"/>
  <tableColumns count="4">
    <tableColumn id="1" name="Year" dataDxfId="3"/>
    <tableColumn id="2" name="Division" dataDxfId="2"/>
    <tableColumn id="3" name="Region" dataDxfId="1"/>
    <tableColumn id="4" name="Revenue" dataDxfId="0" dataCellStyle="C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O22"/>
  <sheetViews>
    <sheetView showGridLines="0" tabSelected="1" zoomScaleNormal="100" workbookViewId="0">
      <selection activeCell="H6" sqref="H6"/>
    </sheetView>
  </sheetViews>
  <sheetFormatPr defaultRowHeight="20" customHeight="1" x14ac:dyDescent="0.3"/>
  <cols>
    <col min="1" max="1" width="3.1796875" style="1" customWidth="1"/>
    <col min="2" max="2" width="11" style="1" customWidth="1"/>
    <col min="3" max="3" width="9.54296875" style="1" customWidth="1"/>
    <col min="4" max="5" width="8.7265625" style="1"/>
    <col min="6" max="6" width="9.90625" style="1" customWidth="1"/>
    <col min="7" max="7" width="8.7265625" style="1"/>
    <col min="8" max="8" width="9.54296875" style="1" customWidth="1"/>
    <col min="9" max="16384" width="8.7265625" style="1"/>
  </cols>
  <sheetData>
    <row r="1" spans="2:15" ht="20" customHeight="1" x14ac:dyDescent="0.3">
      <c r="B1" s="6" t="s">
        <v>0</v>
      </c>
      <c r="C1" s="6"/>
    </row>
    <row r="2" spans="2:15" ht="20" customHeight="1" x14ac:dyDescent="0.3">
      <c r="B2" s="7" t="s">
        <v>2</v>
      </c>
      <c r="C2" s="6"/>
    </row>
    <row r="3" spans="2:15" ht="20" customHeight="1" x14ac:dyDescent="0.3">
      <c r="B3" s="7"/>
      <c r="C3" s="6"/>
    </row>
    <row r="4" spans="2:15" ht="20" customHeight="1" x14ac:dyDescent="0.3">
      <c r="B4" s="7"/>
      <c r="C4" s="6"/>
    </row>
    <row r="7" spans="2:15" ht="20" customHeight="1" x14ac:dyDescent="0.3">
      <c r="B7" s="21" t="s">
        <v>2</v>
      </c>
      <c r="C7" s="21"/>
    </row>
    <row r="8" spans="2:15" ht="20" customHeight="1" x14ac:dyDescent="0.3">
      <c r="B8" s="1" t="s">
        <v>3</v>
      </c>
    </row>
    <row r="9" spans="2:15" ht="20" customHeight="1" x14ac:dyDescent="0.3">
      <c r="B9" s="1" t="s">
        <v>1</v>
      </c>
      <c r="C9" s="3" t="s">
        <v>8</v>
      </c>
    </row>
    <row r="10" spans="2:15" s="2" customFormat="1" ht="20" customHeight="1" x14ac:dyDescent="0.3">
      <c r="C10" s="2" t="s">
        <v>6</v>
      </c>
      <c r="M10" s="8" t="s">
        <v>24</v>
      </c>
    </row>
    <row r="11" spans="2:15" s="2" customFormat="1" ht="20" customHeight="1" x14ac:dyDescent="0.3">
      <c r="C11" s="2" t="s">
        <v>7</v>
      </c>
      <c r="M11" s="9" t="s">
        <v>18</v>
      </c>
    </row>
    <row r="12" spans="2:15" s="8" customFormat="1" ht="20" customHeight="1" x14ac:dyDescent="0.35">
      <c r="C12" s="8" t="s">
        <v>4</v>
      </c>
      <c r="M12" s="9" t="s">
        <v>25</v>
      </c>
    </row>
    <row r="13" spans="2:15" s="8" customFormat="1" ht="20" customHeight="1" x14ac:dyDescent="0.35">
      <c r="C13" s="8" t="s">
        <v>5</v>
      </c>
      <c r="M13" s="9" t="s">
        <v>26</v>
      </c>
    </row>
    <row r="15" spans="2:15" ht="20" customHeight="1" x14ac:dyDescent="0.3">
      <c r="B15" s="17" t="s">
        <v>18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2:15" ht="20" customHeight="1" x14ac:dyDescent="0.3">
      <c r="B16" s="17" t="s">
        <v>10</v>
      </c>
      <c r="C16" s="17"/>
      <c r="D16" s="17"/>
      <c r="E16" s="17" t="s">
        <v>1</v>
      </c>
      <c r="F16" s="17"/>
      <c r="G16" s="17"/>
      <c r="H16" s="17" t="s">
        <v>11</v>
      </c>
      <c r="I16" s="17"/>
      <c r="J16" s="17"/>
      <c r="K16" s="17"/>
      <c r="L16" s="17"/>
      <c r="M16" s="17"/>
      <c r="N16" s="17"/>
      <c r="O16" s="17"/>
    </row>
    <row r="17" spans="2:15" ht="20" customHeight="1" x14ac:dyDescent="0.3">
      <c r="B17" s="20" t="s">
        <v>9</v>
      </c>
      <c r="C17" s="17"/>
      <c r="D17" s="17"/>
      <c r="E17" s="19" t="s">
        <v>13</v>
      </c>
      <c r="F17" s="17"/>
      <c r="G17" s="17"/>
      <c r="H17" s="18" t="str">
        <f>B17</f>
        <v>Hello</v>
      </c>
      <c r="I17" s="17"/>
      <c r="J17" s="17" t="s">
        <v>14</v>
      </c>
      <c r="K17" s="17"/>
      <c r="L17" s="17"/>
      <c r="M17" s="17"/>
      <c r="N17" s="17"/>
      <c r="O17" s="17"/>
    </row>
    <row r="18" spans="2:15" ht="20" customHeight="1" x14ac:dyDescent="0.3">
      <c r="B18" s="17"/>
      <c r="C18" s="17"/>
      <c r="D18" s="17"/>
      <c r="E18" s="19" t="s">
        <v>12</v>
      </c>
      <c r="F18" s="17"/>
      <c r="G18" s="17"/>
      <c r="H18" s="18" t="str">
        <f ca="1">INDIRECT("B17")</f>
        <v>Hello</v>
      </c>
      <c r="I18" s="17"/>
      <c r="J18" s="17" t="s">
        <v>21</v>
      </c>
      <c r="K18" s="17"/>
      <c r="L18" s="17"/>
      <c r="M18" s="17"/>
      <c r="N18" s="17"/>
      <c r="O18" s="17"/>
    </row>
    <row r="19" spans="2:15" ht="20" customHeight="1" x14ac:dyDescent="0.3">
      <c r="B19" s="20" t="s">
        <v>15</v>
      </c>
      <c r="C19" s="17"/>
      <c r="D19" s="17"/>
      <c r="E19" s="19" t="s">
        <v>16</v>
      </c>
      <c r="F19" s="17"/>
      <c r="G19" s="17"/>
      <c r="H19" s="18" t="str">
        <f ca="1">INDIRECT(B19)</f>
        <v>Hello</v>
      </c>
      <c r="I19" s="17"/>
      <c r="J19" s="17" t="s">
        <v>22</v>
      </c>
      <c r="K19" s="17"/>
      <c r="L19" s="17"/>
      <c r="M19" s="17"/>
      <c r="N19" s="17"/>
      <c r="O19" s="17"/>
    </row>
    <row r="20" spans="2:15" ht="20" customHeight="1" x14ac:dyDescent="0.3">
      <c r="B20" s="17"/>
      <c r="C20" s="17"/>
      <c r="D20" s="17"/>
      <c r="E20" s="19" t="s">
        <v>17</v>
      </c>
      <c r="F20" s="17"/>
      <c r="G20" s="17"/>
      <c r="H20" s="18" t="str">
        <f ca="1">INDIRECT("xinchao")</f>
        <v>Hello</v>
      </c>
      <c r="I20" s="17"/>
      <c r="J20" s="17" t="s">
        <v>23</v>
      </c>
      <c r="K20" s="17"/>
      <c r="L20" s="17"/>
      <c r="M20" s="17"/>
      <c r="N20" s="17"/>
      <c r="O20" s="17"/>
    </row>
    <row r="21" spans="2:15" ht="20" customHeight="1" x14ac:dyDescent="0.3">
      <c r="B21" s="17"/>
      <c r="C21" s="17"/>
      <c r="D21" s="17"/>
      <c r="E21" s="19" t="s">
        <v>19</v>
      </c>
      <c r="F21" s="17"/>
      <c r="G21" s="17"/>
      <c r="H21" s="18" t="str">
        <f ca="1">INDIRECT("B"&amp;17)</f>
        <v>Hello</v>
      </c>
      <c r="I21" s="17"/>
      <c r="J21" s="17" t="s">
        <v>20</v>
      </c>
      <c r="K21" s="17"/>
      <c r="L21" s="17"/>
      <c r="M21" s="17"/>
      <c r="N21" s="17"/>
      <c r="O21" s="17"/>
    </row>
    <row r="22" spans="2:15" ht="20" customHeight="1" x14ac:dyDescent="0.3"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</sheetData>
  <mergeCells count="1">
    <mergeCell ref="B7:C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6"/>
  <sheetViews>
    <sheetView workbookViewId="0">
      <selection activeCell="C5" sqref="C5"/>
    </sheetView>
  </sheetViews>
  <sheetFormatPr defaultRowHeight="19" customHeight="1" x14ac:dyDescent="0.3"/>
  <cols>
    <col min="1" max="1" width="8.7265625" style="1"/>
    <col min="2" max="2" width="11" style="1" bestFit="1" customWidth="1"/>
    <col min="3" max="3" width="10.7265625" style="1" customWidth="1"/>
    <col min="4" max="16384" width="8.7265625" style="1"/>
  </cols>
  <sheetData>
    <row r="1" spans="1:3" ht="19" customHeight="1" x14ac:dyDescent="0.3">
      <c r="A1" s="1" t="s">
        <v>31</v>
      </c>
    </row>
    <row r="3" spans="1:3" ht="19" customHeight="1" x14ac:dyDescent="0.3">
      <c r="B3" s="5" t="s">
        <v>27</v>
      </c>
      <c r="C3" s="11">
        <v>2017</v>
      </c>
    </row>
    <row r="4" spans="1:3" ht="19" customHeight="1" x14ac:dyDescent="0.3">
      <c r="B4" s="10" t="s">
        <v>28</v>
      </c>
      <c r="C4" s="4"/>
    </row>
    <row r="5" spans="1:3" ht="19" customHeight="1" x14ac:dyDescent="0.3">
      <c r="B5" s="10" t="s">
        <v>29</v>
      </c>
      <c r="C5" s="4"/>
    </row>
    <row r="6" spans="1:3" ht="19" customHeight="1" x14ac:dyDescent="0.3">
      <c r="B6" s="10" t="s">
        <v>30</v>
      </c>
      <c r="C6" s="4"/>
    </row>
  </sheetData>
  <dataValidations count="1">
    <dataValidation type="list" allowBlank="1" showInputMessage="1" showErrorMessage="1" sqref="C3">
      <formula1>"2016,2017"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6"/>
  <sheetViews>
    <sheetView workbookViewId="0">
      <selection activeCell="D12" sqref="D12:D16"/>
    </sheetView>
  </sheetViews>
  <sheetFormatPr defaultRowHeight="14.5" x14ac:dyDescent="0.35"/>
  <cols>
    <col min="1" max="1" width="8.36328125" customWidth="1"/>
    <col min="2" max="2" width="12.54296875" customWidth="1"/>
    <col min="3" max="3" width="17.453125" customWidth="1"/>
    <col min="4" max="4" width="11.54296875" customWidth="1"/>
  </cols>
  <sheetData>
    <row r="1" spans="1:4" x14ac:dyDescent="0.35">
      <c r="A1" s="12" t="s">
        <v>32</v>
      </c>
      <c r="B1" s="12" t="s">
        <v>33</v>
      </c>
      <c r="C1" s="12" t="s">
        <v>34</v>
      </c>
      <c r="D1" s="12" t="s">
        <v>35</v>
      </c>
    </row>
    <row r="2" spans="1:4" x14ac:dyDescent="0.35">
      <c r="A2" s="1">
        <v>2016</v>
      </c>
      <c r="B2" s="1" t="s">
        <v>28</v>
      </c>
      <c r="C2" s="1" t="s">
        <v>36</v>
      </c>
      <c r="D2" s="16">
        <v>24325</v>
      </c>
    </row>
    <row r="3" spans="1:4" x14ac:dyDescent="0.35">
      <c r="A3" s="1">
        <v>2016</v>
      </c>
      <c r="B3" s="1" t="s">
        <v>28</v>
      </c>
      <c r="C3" s="1" t="s">
        <v>37</v>
      </c>
      <c r="D3" s="16">
        <v>33681</v>
      </c>
    </row>
    <row r="4" spans="1:4" x14ac:dyDescent="0.35">
      <c r="A4" s="1">
        <v>2016</v>
      </c>
      <c r="B4" s="1" t="s">
        <v>28</v>
      </c>
      <c r="C4" s="1" t="s">
        <v>38</v>
      </c>
      <c r="D4" s="16">
        <v>39295</v>
      </c>
    </row>
    <row r="5" spans="1:4" x14ac:dyDescent="0.35">
      <c r="A5" s="1">
        <v>2016</v>
      </c>
      <c r="B5" s="1" t="s">
        <v>28</v>
      </c>
      <c r="C5" s="1" t="s">
        <v>39</v>
      </c>
      <c r="D5" s="16">
        <v>59878</v>
      </c>
    </row>
    <row r="6" spans="1:4" x14ac:dyDescent="0.35">
      <c r="A6" s="1">
        <v>2016</v>
      </c>
      <c r="B6" s="1" t="s">
        <v>28</v>
      </c>
      <c r="C6" s="1" t="s">
        <v>40</v>
      </c>
      <c r="D6" s="16">
        <v>29938</v>
      </c>
    </row>
    <row r="7" spans="1:4" x14ac:dyDescent="0.35">
      <c r="A7" s="1">
        <v>2016</v>
      </c>
      <c r="B7" s="1" t="s">
        <v>29</v>
      </c>
      <c r="C7" s="1" t="s">
        <v>36</v>
      </c>
      <c r="D7" s="16">
        <v>52311</v>
      </c>
    </row>
    <row r="8" spans="1:4" x14ac:dyDescent="0.35">
      <c r="A8" s="1">
        <v>2016</v>
      </c>
      <c r="B8" s="1" t="s">
        <v>29</v>
      </c>
      <c r="C8" s="1" t="s">
        <v>37</v>
      </c>
      <c r="D8" s="16">
        <v>31955</v>
      </c>
    </row>
    <row r="9" spans="1:4" x14ac:dyDescent="0.35">
      <c r="A9" s="1">
        <v>2016</v>
      </c>
      <c r="B9" s="1" t="s">
        <v>29</v>
      </c>
      <c r="C9" s="1" t="s">
        <v>38</v>
      </c>
      <c r="D9" s="16">
        <v>31955</v>
      </c>
    </row>
    <row r="10" spans="1:4" x14ac:dyDescent="0.35">
      <c r="A10" s="1">
        <v>2016</v>
      </c>
      <c r="B10" s="1" t="s">
        <v>29</v>
      </c>
      <c r="C10" s="1" t="s">
        <v>39</v>
      </c>
      <c r="D10" s="16">
        <v>31955</v>
      </c>
    </row>
    <row r="11" spans="1:4" x14ac:dyDescent="0.35">
      <c r="A11" s="1">
        <v>2016</v>
      </c>
      <c r="B11" s="1" t="s">
        <v>29</v>
      </c>
      <c r="C11" s="1" t="s">
        <v>40</v>
      </c>
      <c r="D11" s="16">
        <v>11598</v>
      </c>
    </row>
    <row r="12" spans="1:4" x14ac:dyDescent="0.35">
      <c r="A12" s="1">
        <v>2016</v>
      </c>
      <c r="B12" s="1" t="s">
        <v>30</v>
      </c>
      <c r="C12" s="1" t="s">
        <v>36</v>
      </c>
      <c r="D12" s="16">
        <v>53963</v>
      </c>
    </row>
    <row r="13" spans="1:4" x14ac:dyDescent="0.35">
      <c r="A13" s="1">
        <v>2016</v>
      </c>
      <c r="B13" s="1" t="s">
        <v>30</v>
      </c>
      <c r="C13" s="1" t="s">
        <v>37</v>
      </c>
      <c r="D13" s="16">
        <v>65965</v>
      </c>
    </row>
    <row r="14" spans="1:4" x14ac:dyDescent="0.35">
      <c r="A14" s="1">
        <v>2016</v>
      </c>
      <c r="B14" s="1" t="s">
        <v>30</v>
      </c>
      <c r="C14" s="1" t="s">
        <v>38</v>
      </c>
      <c r="D14" s="16">
        <v>19989</v>
      </c>
    </row>
    <row r="15" spans="1:4" x14ac:dyDescent="0.35">
      <c r="A15" s="1">
        <v>2016</v>
      </c>
      <c r="B15" s="1" t="s">
        <v>30</v>
      </c>
      <c r="C15" s="1" t="s">
        <v>39</v>
      </c>
      <c r="D15" s="16">
        <v>39979</v>
      </c>
    </row>
    <row r="16" spans="1:4" x14ac:dyDescent="0.35">
      <c r="A16" s="1">
        <v>2016</v>
      </c>
      <c r="B16" s="1" t="s">
        <v>30</v>
      </c>
      <c r="C16" s="1" t="s">
        <v>40</v>
      </c>
      <c r="D16" s="16">
        <v>19998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16"/>
  <sheetViews>
    <sheetView workbookViewId="0">
      <selection activeCell="C23" sqref="C23"/>
    </sheetView>
  </sheetViews>
  <sheetFormatPr defaultRowHeight="14.5" x14ac:dyDescent="0.35"/>
  <cols>
    <col min="1" max="1" width="7.90625" style="15" customWidth="1"/>
    <col min="2" max="2" width="11.90625" customWidth="1"/>
    <col min="3" max="3" width="13.6328125" bestFit="1" customWidth="1"/>
    <col min="4" max="4" width="11.54296875" customWidth="1"/>
  </cols>
  <sheetData>
    <row r="1" spans="1:4" x14ac:dyDescent="0.35">
      <c r="A1" s="13" t="s">
        <v>32</v>
      </c>
      <c r="B1" s="12" t="s">
        <v>33</v>
      </c>
      <c r="C1" s="12" t="s">
        <v>34</v>
      </c>
      <c r="D1" s="12" t="s">
        <v>35</v>
      </c>
    </row>
    <row r="2" spans="1:4" x14ac:dyDescent="0.35">
      <c r="A2" s="14">
        <v>2017</v>
      </c>
      <c r="B2" s="1" t="s">
        <v>28</v>
      </c>
      <c r="C2" s="1" t="s">
        <v>36</v>
      </c>
      <c r="D2" s="16">
        <v>44196</v>
      </c>
    </row>
    <row r="3" spans="1:4" x14ac:dyDescent="0.35">
      <c r="A3" s="14">
        <v>2017</v>
      </c>
      <c r="B3" s="1" t="s">
        <v>28</v>
      </c>
      <c r="C3" s="1" t="s">
        <v>37</v>
      </c>
      <c r="D3" s="16">
        <v>20898</v>
      </c>
    </row>
    <row r="4" spans="1:4" x14ac:dyDescent="0.35">
      <c r="A4" s="14">
        <v>2017</v>
      </c>
      <c r="B4" s="1" t="s">
        <v>28</v>
      </c>
      <c r="C4" s="1" t="s">
        <v>38</v>
      </c>
      <c r="D4" s="16">
        <v>46994</v>
      </c>
    </row>
    <row r="5" spans="1:4" x14ac:dyDescent="0.35">
      <c r="A5" s="14">
        <v>2017</v>
      </c>
      <c r="B5" s="1" t="s">
        <v>28</v>
      </c>
      <c r="C5" s="1" t="s">
        <v>39</v>
      </c>
      <c r="D5" s="16">
        <v>43695</v>
      </c>
    </row>
    <row r="6" spans="1:4" x14ac:dyDescent="0.35">
      <c r="A6" s="14">
        <v>2017</v>
      </c>
      <c r="B6" s="1" t="s">
        <v>28</v>
      </c>
      <c r="C6" s="1" t="s">
        <v>40</v>
      </c>
      <c r="D6" s="16">
        <v>34196</v>
      </c>
    </row>
    <row r="7" spans="1:4" x14ac:dyDescent="0.35">
      <c r="A7" s="14">
        <v>2017</v>
      </c>
      <c r="B7" s="1" t="s">
        <v>29</v>
      </c>
      <c r="C7" s="1" t="s">
        <v>36</v>
      </c>
      <c r="D7" s="16">
        <v>34155</v>
      </c>
    </row>
    <row r="8" spans="1:4" x14ac:dyDescent="0.35">
      <c r="A8" s="14">
        <v>2017</v>
      </c>
      <c r="B8" s="1" t="s">
        <v>29</v>
      </c>
      <c r="C8" s="1" t="s">
        <v>37</v>
      </c>
      <c r="D8" s="16">
        <v>24396</v>
      </c>
    </row>
    <row r="9" spans="1:4" x14ac:dyDescent="0.35">
      <c r="A9" s="14">
        <v>2017</v>
      </c>
      <c r="B9" s="1" t="s">
        <v>29</v>
      </c>
      <c r="C9" s="1" t="s">
        <v>38</v>
      </c>
      <c r="D9" s="16">
        <v>29276</v>
      </c>
    </row>
    <row r="10" spans="1:4" x14ac:dyDescent="0.35">
      <c r="A10" s="14">
        <v>2017</v>
      </c>
      <c r="B10" s="1" t="s">
        <v>29</v>
      </c>
      <c r="C10" s="1" t="s">
        <v>39</v>
      </c>
      <c r="D10" s="16">
        <v>45540</v>
      </c>
    </row>
    <row r="11" spans="1:4" x14ac:dyDescent="0.35">
      <c r="A11" s="14">
        <v>2017</v>
      </c>
      <c r="B11" s="1" t="s">
        <v>29</v>
      </c>
      <c r="C11" s="1" t="s">
        <v>40</v>
      </c>
      <c r="D11" s="16">
        <v>29277</v>
      </c>
    </row>
    <row r="12" spans="1:4" x14ac:dyDescent="0.35">
      <c r="A12" s="14">
        <v>2017</v>
      </c>
      <c r="B12" s="1" t="s">
        <v>30</v>
      </c>
      <c r="C12" s="1" t="s">
        <v>36</v>
      </c>
      <c r="D12" s="16">
        <v>44675</v>
      </c>
    </row>
    <row r="13" spans="1:4" x14ac:dyDescent="0.35">
      <c r="A13" s="14">
        <v>2017</v>
      </c>
      <c r="B13" s="1" t="s">
        <v>30</v>
      </c>
      <c r="C13" s="1" t="s">
        <v>37</v>
      </c>
      <c r="D13" s="16">
        <v>42569</v>
      </c>
    </row>
    <row r="14" spans="1:4" x14ac:dyDescent="0.35">
      <c r="A14" s="14">
        <v>2017</v>
      </c>
      <c r="B14" s="1" t="s">
        <v>30</v>
      </c>
      <c r="C14" s="1" t="s">
        <v>38</v>
      </c>
      <c r="D14" s="16">
        <v>43784</v>
      </c>
    </row>
    <row r="15" spans="1:4" x14ac:dyDescent="0.35">
      <c r="A15" s="14">
        <v>2017</v>
      </c>
      <c r="B15" s="1" t="s">
        <v>30</v>
      </c>
      <c r="C15" s="1" t="s">
        <v>39</v>
      </c>
      <c r="D15" s="16">
        <v>46336</v>
      </c>
    </row>
    <row r="16" spans="1:4" x14ac:dyDescent="0.35">
      <c r="A16" s="14">
        <v>2017</v>
      </c>
      <c r="B16" s="1" t="s">
        <v>30</v>
      </c>
      <c r="C16" s="1" t="s">
        <v>40</v>
      </c>
      <c r="D16" s="16">
        <v>49656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Nội dung</vt:lpstr>
      <vt:lpstr>Bài tập 1</vt:lpstr>
      <vt:lpstr>Data_2016</vt:lpstr>
      <vt:lpstr>Data_2017</vt:lpstr>
      <vt:lpstr>xinchao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2025-04-10T13:10:22Z</dcterms:modified>
</cp:coreProperties>
</file>